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ROSANNA\Totali mensili ed annui delle precipitazioni_agg. 2013\"/>
    </mc:Choice>
  </mc:AlternateContent>
  <bookViews>
    <workbookView xWindow="0" yWindow="0" windowWidth="11325" windowHeight="652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1" i="1" l="1"/>
  <c r="Z21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AA17" i="1"/>
  <c r="Z17" i="1"/>
  <c r="AA16" i="1"/>
  <c r="Z16" i="1"/>
  <c r="AA15" i="1"/>
  <c r="Z15" i="1"/>
  <c r="AA14" i="1"/>
  <c r="Z14" i="1"/>
  <c r="AA19" i="1"/>
  <c r="Z19" i="1"/>
</calcChain>
</file>

<file path=xl/sharedStrings.xml><?xml version="1.0" encoding="utf-8"?>
<sst xmlns="http://schemas.openxmlformats.org/spreadsheetml/2006/main" count="57" uniqueCount="26">
  <si>
    <t>REGIONE PUGLIA</t>
  </si>
  <si>
    <t>SEZIONE PROTEZIONE CIVILE</t>
  </si>
  <si>
    <t>Centro Funzionale Decentrato</t>
  </si>
  <si>
    <t>latitudine</t>
  </si>
  <si>
    <t>longitudine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</si>
  <si>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</si>
  <si>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</si>
  <si>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</si>
  <si>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</si>
  <si>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</si>
  <si>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</si>
  <si>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</si>
  <si>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</si>
  <si>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</si>
  <si>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</si>
  <si>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</si>
  <si>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</si>
  <si>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</si>
  <si>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</si>
  <si>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mm</t>
  </si>
  <si>
    <t>giorni piovosi</t>
  </si>
  <si>
    <t>&gt;&gt;</t>
  </si>
  <si>
    <t>MEDIE</t>
  </si>
  <si>
    <t>PESCHICI</t>
  </si>
  <si>
    <t>41° 56' 42,10" N</t>
  </si>
  <si>
    <t>16° 1' 0,50"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</si>
</sst>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8"/>
      <name val="Times New Roman"/>
      <family val="1"/>
    </font>
    <font>
      <sz val="10"/>
      <name val="Arial"/>
      <family val="2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9"/>
      <name val="Arial"/>
      <family val="2"/>
    </font>
    <font>
      <b/>
      <sz val="10"/>
      <name val="Arial"/>
    </font>
    <font>
      <sz val="10"/>
      <color indexed="39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0" xfId="0" applyFont="1" applyFill="1"/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7" fillId="2" borderId="0" xfId="0" applyFont="1" applyFill="1"/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164" fontId="10" fillId="2" borderId="11" xfId="0" applyNumberFormat="1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 textRotation="90" wrapText="1"/>
    </xf>
    <xf numFmtId="164" fontId="10" fillId="2" borderId="13" xfId="0" applyNumberFormat="1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vertical="center" textRotation="90" wrapText="1"/>
    </xf>
    <xf numFmtId="0" fontId="11" fillId="2" borderId="12" xfId="0" applyFont="1" applyFill="1" applyBorder="1" applyAlignment="1">
      <alignment vertical="center" textRotation="90" wrapText="1"/>
    </xf>
    <xf numFmtId="0" fontId="11" fillId="2" borderId="15" xfId="0" applyFont="1" applyFill="1" applyBorder="1" applyAlignment="1">
      <alignment horizontal="center" vertical="center" textRotation="90" wrapText="1"/>
    </xf>
    <xf numFmtId="1" fontId="2" fillId="2" borderId="4" xfId="0" applyNumberFormat="1" applyFont="1" applyFill="1" applyBorder="1" applyAlignment="1">
      <alignment horizontal="center"/>
    </xf>
    <xf numFmtId="164" fontId="2" fillId="2" borderId="16" xfId="0" applyNumberFormat="1" applyFont="1" applyFill="1" applyBorder="1" applyAlignment="1">
      <alignment horizontal="center"/>
    </xf>
    <xf numFmtId="1" fontId="2" fillId="2" borderId="17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1" fontId="2" fillId="2" borderId="0" xfId="0" applyNumberFormat="1" applyFont="1" applyFill="1" applyBorder="1" applyAlignment="1">
      <alignment horizontal="center"/>
    </xf>
    <xf numFmtId="1" fontId="2" fillId="2" borderId="5" xfId="0" applyNumberFormat="1" applyFont="1" applyFill="1" applyBorder="1" applyAlignment="1">
      <alignment horizontal="center"/>
    </xf>
    <xf numFmtId="1" fontId="12" fillId="2" borderId="4" xfId="0" applyNumberFormat="1" applyFont="1" applyFill="1" applyBorder="1" applyAlignment="1">
      <alignment horizontal="center"/>
    </xf>
    <xf numFmtId="164" fontId="12" fillId="2" borderId="16" xfId="0" applyNumberFormat="1" applyFont="1" applyFill="1" applyBorder="1" applyAlignment="1">
      <alignment horizontal="center"/>
    </xf>
    <xf numFmtId="1" fontId="12" fillId="2" borderId="17" xfId="0" applyNumberFormat="1" applyFont="1" applyFill="1" applyBorder="1" applyAlignment="1">
      <alignment horizontal="center"/>
    </xf>
    <xf numFmtId="164" fontId="12" fillId="2" borderId="0" xfId="0" applyNumberFormat="1" applyFont="1" applyFill="1" applyBorder="1" applyAlignment="1">
      <alignment horizontal="center"/>
    </xf>
    <xf numFmtId="1" fontId="12" fillId="2" borderId="0" xfId="0" applyNumberFormat="1" applyFont="1" applyFill="1" applyBorder="1" applyAlignment="1">
      <alignment horizontal="center"/>
    </xf>
    <xf numFmtId="1" fontId="12" fillId="2" borderId="5" xfId="0" applyNumberFormat="1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192881</xdr:colOff>
      <xdr:row>6</xdr:row>
      <xdr:rowOff>73818</xdr:rowOff>
    </xdr:from>
    <xdr:to>
      <xdr:col>2</xdr:col>
      <xdr:colOff>100012</xdr:colOff>
      <xdr:row>9</xdr:row>
      <xdr:rowOff>250031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228724"/>
          <a:ext cx="514350" cy="9858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423862</xdr:colOff>
      <xdr:row>6</xdr:row>
      <xdr:rowOff>92868</xdr:rowOff>
    </xdr:from>
    <xdr:to>
      <xdr:col>25</xdr:col>
      <xdr:colOff>195262</xdr:colOff>
      <xdr:row>9</xdr:row>
      <xdr:rowOff>130968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9893" y="1247774"/>
          <a:ext cx="985838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C30"/>
  <sheetViews>
    <sheetView tabSelected="1" zoomScale="80" zoomScaleNormal="80" workbookViewId="0">
      <selection activeCell="V11" sqref="V11"/>
    </sheetView>
  </sheetViews>
  <sheetFormatPr defaultRowHeight="15" x14ac:dyDescent="0.25"/>
  <sheetData>
    <row r="6" spans="1:29" ht="15.75" thickBot="1" x14ac:dyDescent="0.3"/>
    <row r="7" spans="1:29" ht="23.25" thickTop="1" x14ac:dyDescent="0.25">
      <c r="A7" s="1" t="s">
        <v>0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3"/>
      <c r="AB7" s="4"/>
      <c r="AC7" s="4"/>
    </row>
    <row r="8" spans="1:29" ht="20.25" x14ac:dyDescent="0.25">
      <c r="A8" s="5" t="s">
        <v>1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7"/>
      <c r="AB8" s="4"/>
      <c r="AC8" s="4"/>
    </row>
    <row r="9" spans="1:29" ht="19.5" x14ac:dyDescent="0.25">
      <c r="A9" s="8" t="s">
        <v>2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10"/>
      <c r="AB9" s="4"/>
      <c r="AC9" s="4"/>
    </row>
    <row r="10" spans="1:29" ht="23.25" thickBot="1" x14ac:dyDescent="0.3">
      <c r="A10" s="40" t="s">
        <v>23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2"/>
      <c r="AB10" s="4"/>
      <c r="AC10" s="4"/>
    </row>
    <row r="11" spans="1:29" ht="19.5" thickBot="1" x14ac:dyDescent="0.3">
      <c r="A11" s="11"/>
      <c r="B11" s="12"/>
      <c r="C11" s="13"/>
      <c r="D11" s="12"/>
      <c r="E11" s="13"/>
      <c r="F11" s="12" t="s">
        <v>3</v>
      </c>
      <c r="G11" s="13"/>
      <c r="H11" s="12"/>
      <c r="I11" s="13"/>
      <c r="J11" s="12" t="s">
        <v>24</v>
      </c>
      <c r="K11" s="13"/>
      <c r="L11" s="12"/>
      <c r="M11" s="14"/>
      <c r="N11" s="12"/>
      <c r="O11" s="13"/>
      <c r="P11" s="12"/>
      <c r="Q11" s="13"/>
      <c r="R11" s="12" t="s">
        <v>4</v>
      </c>
      <c r="S11" s="13"/>
      <c r="T11" s="12"/>
      <c r="U11" s="13"/>
      <c r="V11" s="12" t="s">
        <v>25</v>
      </c>
      <c r="W11" s="13"/>
      <c r="X11" s="12"/>
      <c r="Y11" s="13"/>
      <c r="Z11" s="12"/>
      <c r="AA11" s="15"/>
      <c r="AB11" s="16"/>
      <c r="AC11" s="16"/>
    </row>
    <row r="12" spans="1:29" x14ac:dyDescent="0.25">
      <c r="A12" s="17"/>
      <c r="B12" s="38" t="s">
        <v>5</v>
      </c>
      <c r="C12" s="39"/>
      <c r="D12" s="38" t="s">
        <v>6</v>
      </c>
      <c r="E12" s="39"/>
      <c r="F12" s="38" t="s">
        <v>7</v>
      </c>
      <c r="G12" s="39"/>
      <c r="H12" s="38" t="s">
        <v>8</v>
      </c>
      <c r="I12" s="39"/>
      <c r="J12" s="38" t="s">
        <v>9</v>
      </c>
      <c r="K12" s="39"/>
      <c r="L12" s="38" t="s">
        <v>10</v>
      </c>
      <c r="M12" s="39"/>
      <c r="N12" s="38" t="s">
        <v>11</v>
      </c>
      <c r="O12" s="39"/>
      <c r="P12" s="38" t="s">
        <v>12</v>
      </c>
      <c r="Q12" s="39"/>
      <c r="R12" s="38" t="s">
        <v>13</v>
      </c>
      <c r="S12" s="39"/>
      <c r="T12" s="38" t="s">
        <v>14</v>
      </c>
      <c r="U12" s="39"/>
      <c r="V12" s="38" t="s">
        <v>15</v>
      </c>
      <c r="W12" s="39"/>
      <c r="X12" s="38" t="s">
        <v>16</v>
      </c>
      <c r="Y12" s="39"/>
      <c r="Z12" s="38" t="s">
        <v>17</v>
      </c>
      <c r="AA12" s="43"/>
      <c r="AB12" s="18"/>
      <c r="AC12" s="18"/>
    </row>
    <row r="13" spans="1:29" ht="25.5" thickBot="1" x14ac:dyDescent="0.3">
      <c r="A13" s="19" t="s">
        <v>18</v>
      </c>
      <c r="B13" s="20" t="s">
        <v>19</v>
      </c>
      <c r="C13" s="21" t="s">
        <v>20</v>
      </c>
      <c r="D13" s="22" t="s">
        <v>19</v>
      </c>
      <c r="E13" s="23" t="s">
        <v>20</v>
      </c>
      <c r="F13" s="20" t="s">
        <v>19</v>
      </c>
      <c r="G13" s="24" t="s">
        <v>20</v>
      </c>
      <c r="H13" s="22" t="s">
        <v>19</v>
      </c>
      <c r="I13" s="23" t="s">
        <v>20</v>
      </c>
      <c r="J13" s="20" t="s">
        <v>19</v>
      </c>
      <c r="K13" s="24" t="s">
        <v>20</v>
      </c>
      <c r="L13" s="22" t="s">
        <v>19</v>
      </c>
      <c r="M13" s="23" t="s">
        <v>20</v>
      </c>
      <c r="N13" s="20" t="s">
        <v>19</v>
      </c>
      <c r="O13" s="24" t="s">
        <v>20</v>
      </c>
      <c r="P13" s="22" t="s">
        <v>19</v>
      </c>
      <c r="Q13" s="23" t="s">
        <v>20</v>
      </c>
      <c r="R13" s="20" t="s">
        <v>19</v>
      </c>
      <c r="S13" s="24" t="s">
        <v>20</v>
      </c>
      <c r="T13" s="22" t="s">
        <v>19</v>
      </c>
      <c r="U13" s="23" t="s">
        <v>20</v>
      </c>
      <c r="V13" s="20" t="s">
        <v>19</v>
      </c>
      <c r="W13" s="24" t="s">
        <v>20</v>
      </c>
      <c r="X13" s="22" t="s">
        <v>19</v>
      </c>
      <c r="Y13" s="23" t="s">
        <v>20</v>
      </c>
      <c r="Z13" s="20" t="s">
        <v>19</v>
      </c>
      <c r="AA13" s="25" t="s">
        <v>20</v>
      </c>
      <c r="AB13" s="4"/>
      <c r="AC13" s="4"/>
    </row>
    <row r="14" spans="1:29" ht="15.75" thickTop="1" x14ac:dyDescent="0.25">
      <c r="A14" s="26">
        <v>2016</v>
      </c>
      <c r="B14" s="27" t="s">
        <v>21</v>
      </c>
      <c r="C14" s="28" t="s">
        <v>21</v>
      </c>
      <c r="D14" s="29" t="s">
        <v>21</v>
      </c>
      <c r="E14" s="30" t="s">
        <v>21</v>
      </c>
      <c r="F14" s="27" t="s">
        <v>21</v>
      </c>
      <c r="G14" s="28" t="s">
        <v>21</v>
      </c>
      <c r="H14" s="29" t="s">
        <v>21</v>
      </c>
      <c r="I14" s="30" t="s">
        <v>21</v>
      </c>
      <c r="J14" s="27">
        <v>57.2</v>
      </c>
      <c r="K14" s="28">
        <v>8</v>
      </c>
      <c r="L14" s="29">
        <v>55.2</v>
      </c>
      <c r="M14" s="30">
        <v>6</v>
      </c>
      <c r="N14" s="27">
        <v>67</v>
      </c>
      <c r="O14" s="28">
        <v>2</v>
      </c>
      <c r="P14" s="29">
        <v>17.600000000000001</v>
      </c>
      <c r="Q14" s="30">
        <v>2</v>
      </c>
      <c r="R14" s="27">
        <v>142.80000000000001</v>
      </c>
      <c r="S14" s="28">
        <v>7</v>
      </c>
      <c r="T14" s="29">
        <v>78.8</v>
      </c>
      <c r="U14" s="30">
        <v>9</v>
      </c>
      <c r="V14" s="27">
        <v>56.8</v>
      </c>
      <c r="W14" s="28">
        <v>9</v>
      </c>
      <c r="X14" s="29">
        <v>9.1999999999999993</v>
      </c>
      <c r="Y14" s="30">
        <v>4</v>
      </c>
      <c r="Z14" s="27" t="e">
        <f t="shared" ref="Z14:AA17" si="0">(B14+D14+F14+H14+J14+L14+N14+P14+R14+T14+V14+X14)</f>
        <v>#VALUE!</v>
      </c>
      <c r="AA14" s="31" t="e">
        <f t="shared" si="0"/>
        <v>#VALUE!</v>
      </c>
      <c r="AB14" s="4"/>
      <c r="AC14" s="4"/>
    </row>
    <row r="15" spans="1:29" x14ac:dyDescent="0.25">
      <c r="A15" s="26">
        <v>2017</v>
      </c>
      <c r="B15" s="27">
        <v>139.80000000000001</v>
      </c>
      <c r="C15" s="28">
        <v>11</v>
      </c>
      <c r="D15" s="29">
        <v>60.4</v>
      </c>
      <c r="E15" s="30">
        <v>6</v>
      </c>
      <c r="F15" s="27">
        <v>14.4</v>
      </c>
      <c r="G15" s="28">
        <v>4</v>
      </c>
      <c r="H15" s="29">
        <v>20.6</v>
      </c>
      <c r="I15" s="30">
        <v>5</v>
      </c>
      <c r="J15" s="27">
        <v>34.799999999999997</v>
      </c>
      <c r="K15" s="28">
        <v>7</v>
      </c>
      <c r="L15" s="29">
        <v>14.4</v>
      </c>
      <c r="M15" s="30">
        <v>2</v>
      </c>
      <c r="N15" s="27">
        <v>31</v>
      </c>
      <c r="O15" s="28">
        <v>2</v>
      </c>
      <c r="P15" s="29">
        <v>11.2</v>
      </c>
      <c r="Q15" s="30">
        <v>1</v>
      </c>
      <c r="R15" s="27">
        <v>52.4</v>
      </c>
      <c r="S15" s="28">
        <v>8</v>
      </c>
      <c r="T15" s="29">
        <v>40.200000000000003</v>
      </c>
      <c r="U15" s="30">
        <v>4</v>
      </c>
      <c r="V15" s="27">
        <v>158.80000000000001</v>
      </c>
      <c r="W15" s="28">
        <v>10</v>
      </c>
      <c r="X15" s="29">
        <v>65.599999999999994</v>
      </c>
      <c r="Y15" s="30">
        <v>8</v>
      </c>
      <c r="Z15" s="27">
        <f t="shared" si="0"/>
        <v>643.6</v>
      </c>
      <c r="AA15" s="31">
        <f t="shared" si="0"/>
        <v>68</v>
      </c>
      <c r="AB15" s="4"/>
      <c r="AC15" s="4"/>
    </row>
    <row r="16" spans="1:29" x14ac:dyDescent="0.25">
      <c r="A16" s="26">
        <v>2018</v>
      </c>
      <c r="B16" s="27">
        <v>34.6</v>
      </c>
      <c r="C16" s="28">
        <v>4</v>
      </c>
      <c r="D16" s="29">
        <v>81.599999999999994</v>
      </c>
      <c r="E16" s="30">
        <v>12</v>
      </c>
      <c r="F16" s="27">
        <v>78</v>
      </c>
      <c r="G16" s="28">
        <v>13</v>
      </c>
      <c r="H16" s="29">
        <v>1.6</v>
      </c>
      <c r="I16" s="30">
        <v>1</v>
      </c>
      <c r="J16" s="27">
        <v>26.6</v>
      </c>
      <c r="K16" s="28">
        <v>4</v>
      </c>
      <c r="L16" s="29">
        <v>42.2</v>
      </c>
      <c r="M16" s="30">
        <v>6</v>
      </c>
      <c r="N16" s="27">
        <v>15.4</v>
      </c>
      <c r="O16" s="28">
        <v>3</v>
      </c>
      <c r="P16" s="29">
        <v>141.6</v>
      </c>
      <c r="Q16" s="30">
        <v>3</v>
      </c>
      <c r="R16" s="27">
        <v>26.6</v>
      </c>
      <c r="S16" s="28">
        <v>4</v>
      </c>
      <c r="T16" s="29">
        <v>105</v>
      </c>
      <c r="U16" s="30">
        <v>6</v>
      </c>
      <c r="V16" s="27">
        <v>84.4</v>
      </c>
      <c r="W16" s="28">
        <v>7</v>
      </c>
      <c r="X16" s="29">
        <v>49.8</v>
      </c>
      <c r="Y16" s="30">
        <v>10</v>
      </c>
      <c r="Z16" s="27">
        <f t="shared" si="0"/>
        <v>687.39999999999986</v>
      </c>
      <c r="AA16" s="31">
        <f t="shared" si="0"/>
        <v>73</v>
      </c>
      <c r="AB16" s="4"/>
      <c r="AC16" s="4"/>
    </row>
    <row r="17" spans="1:29" x14ac:dyDescent="0.25">
      <c r="A17" s="26">
        <v>2019</v>
      </c>
      <c r="B17" s="27">
        <v>62.6</v>
      </c>
      <c r="C17" s="28">
        <v>13</v>
      </c>
      <c r="D17" s="29">
        <v>8.6</v>
      </c>
      <c r="E17" s="30">
        <v>2</v>
      </c>
      <c r="F17" s="27">
        <v>29.6</v>
      </c>
      <c r="G17" s="28">
        <v>5</v>
      </c>
      <c r="H17" s="29">
        <v>56.2</v>
      </c>
      <c r="I17" s="30">
        <v>9</v>
      </c>
      <c r="J17" s="27">
        <v>95.8</v>
      </c>
      <c r="K17" s="28">
        <v>13</v>
      </c>
      <c r="L17" s="29">
        <v>0</v>
      </c>
      <c r="M17" s="30">
        <v>0</v>
      </c>
      <c r="N17" s="27">
        <v>14.8</v>
      </c>
      <c r="O17" s="28">
        <v>3</v>
      </c>
      <c r="P17" s="29">
        <v>1</v>
      </c>
      <c r="Q17" s="30">
        <v>0</v>
      </c>
      <c r="R17" s="27">
        <v>85.4</v>
      </c>
      <c r="S17" s="28">
        <v>6</v>
      </c>
      <c r="T17" s="29">
        <v>40.6</v>
      </c>
      <c r="U17" s="30">
        <v>4</v>
      </c>
      <c r="V17" s="27">
        <v>121.8</v>
      </c>
      <c r="W17" s="28">
        <v>10</v>
      </c>
      <c r="X17" s="29">
        <v>53.4</v>
      </c>
      <c r="Y17" s="30">
        <v>10</v>
      </c>
      <c r="Z17" s="27">
        <f t="shared" si="0"/>
        <v>569.79999999999995</v>
      </c>
      <c r="AA17" s="31">
        <f t="shared" si="0"/>
        <v>75</v>
      </c>
      <c r="AB17" s="4"/>
      <c r="AC17" s="4"/>
    </row>
    <row r="18" spans="1:29" x14ac:dyDescent="0.25">
      <c r="A18" s="26"/>
      <c r="B18" s="27"/>
      <c r="C18" s="28"/>
      <c r="D18" s="29"/>
      <c r="E18" s="30"/>
      <c r="F18" s="27"/>
      <c r="G18" s="28"/>
      <c r="H18" s="29"/>
      <c r="I18" s="30"/>
      <c r="J18" s="27"/>
      <c r="K18" s="28"/>
      <c r="L18" s="29"/>
      <c r="M18" s="30"/>
      <c r="N18" s="27"/>
      <c r="O18" s="28"/>
      <c r="P18" s="29"/>
      <c r="Q18" s="30"/>
      <c r="R18" s="27"/>
      <c r="S18" s="28"/>
      <c r="T18" s="29"/>
      <c r="U18" s="30"/>
      <c r="V18" s="27"/>
      <c r="W18" s="28"/>
      <c r="X18" s="29"/>
      <c r="Y18" s="30"/>
      <c r="Z18" s="27"/>
      <c r="AA18" s="31"/>
      <c r="AB18" s="4"/>
      <c r="AC18" s="4"/>
    </row>
    <row r="19" spans="1:29" x14ac:dyDescent="0.25">
      <c r="A19" s="32" t="s">
        <v>22</v>
      </c>
      <c r="B19" s="33" t="e">
        <f>AVERAGE(#REF!)</f>
        <v>#REF!</v>
      </c>
      <c r="C19" s="34" t="e">
        <f>AVERAGE(#REF!)</f>
        <v>#REF!</v>
      </c>
      <c r="D19" s="35" t="e">
        <f>AVERAGE(#REF!)</f>
        <v>#REF!</v>
      </c>
      <c r="E19" s="36" t="e">
        <f>AVERAGE(#REF!)</f>
        <v>#REF!</v>
      </c>
      <c r="F19" s="33" t="e">
        <f>AVERAGE(#REF!)</f>
        <v>#REF!</v>
      </c>
      <c r="G19" s="34" t="e">
        <f>AVERAGE(#REF!)</f>
        <v>#REF!</v>
      </c>
      <c r="H19" s="35" t="e">
        <f>AVERAGE(#REF!)</f>
        <v>#REF!</v>
      </c>
      <c r="I19" s="36" t="e">
        <f>AVERAGE(#REF!)</f>
        <v>#REF!</v>
      </c>
      <c r="J19" s="33" t="e">
        <f>AVERAGE(#REF!)</f>
        <v>#REF!</v>
      </c>
      <c r="K19" s="34" t="e">
        <f>AVERAGE(#REF!)</f>
        <v>#REF!</v>
      </c>
      <c r="L19" s="35" t="e">
        <f>AVERAGE(#REF!)</f>
        <v>#REF!</v>
      </c>
      <c r="M19" s="36" t="e">
        <f>AVERAGE(#REF!)</f>
        <v>#REF!</v>
      </c>
      <c r="N19" s="33" t="e">
        <f>AVERAGE(#REF!)</f>
        <v>#REF!</v>
      </c>
      <c r="O19" s="34" t="e">
        <f>AVERAGE(#REF!)</f>
        <v>#REF!</v>
      </c>
      <c r="P19" s="35" t="e">
        <f>AVERAGE(#REF!)</f>
        <v>#REF!</v>
      </c>
      <c r="Q19" s="36" t="e">
        <f>AVERAGE(#REF!)</f>
        <v>#REF!</v>
      </c>
      <c r="R19" s="33" t="e">
        <f>AVERAGE(#REF!)</f>
        <v>#REF!</v>
      </c>
      <c r="S19" s="34" t="e">
        <f>AVERAGE(#REF!)</f>
        <v>#REF!</v>
      </c>
      <c r="T19" s="35" t="e">
        <f>AVERAGE(#REF!)</f>
        <v>#REF!</v>
      </c>
      <c r="U19" s="36" t="e">
        <f>AVERAGE(#REF!)</f>
        <v>#REF!</v>
      </c>
      <c r="V19" s="33" t="e">
        <f>AVERAGE(#REF!)</f>
        <v>#REF!</v>
      </c>
      <c r="W19" s="34" t="e">
        <f>AVERAGE(#REF!)</f>
        <v>#REF!</v>
      </c>
      <c r="X19" s="35" t="e">
        <f>AVERAGE(#REF!)</f>
        <v>#REF!</v>
      </c>
      <c r="Y19" s="36" t="e">
        <f>AVERAGE(#REF!)</f>
        <v>#REF!</v>
      </c>
      <c r="Z19" s="33" t="e">
        <f>AVERAGE(#REF!)</f>
        <v>#REF!</v>
      </c>
      <c r="AA19" s="37" t="e">
        <f>AVERAGE(#REF!)</f>
        <v>#REF!</v>
      </c>
      <c r="AB19" s="4"/>
      <c r="AC19" s="4"/>
    </row>
    <row r="20" spans="1:29" x14ac:dyDescent="0.25">
      <c r="A20" s="26"/>
      <c r="B20" s="27"/>
      <c r="C20" s="28"/>
      <c r="D20" s="29"/>
      <c r="E20" s="30"/>
      <c r="F20" s="27"/>
      <c r="G20" s="28"/>
      <c r="H20" s="29"/>
      <c r="I20" s="30"/>
      <c r="J20" s="27"/>
      <c r="K20" s="28"/>
      <c r="L20" s="29"/>
      <c r="M20" s="30"/>
      <c r="N20" s="27"/>
      <c r="O20" s="28"/>
      <c r="P20" s="29"/>
      <c r="Q20" s="30"/>
      <c r="R20" s="27"/>
      <c r="S20" s="28"/>
      <c r="T20" s="29"/>
      <c r="U20" s="30"/>
      <c r="V20" s="27"/>
      <c r="W20" s="28"/>
      <c r="X20" s="29"/>
      <c r="Y20" s="30"/>
      <c r="Z20" s="27"/>
      <c r="AA20" s="31"/>
      <c r="AB20" s="4"/>
      <c r="AC20" s="4"/>
    </row>
    <row r="21" spans="1:29" x14ac:dyDescent="0.25">
      <c r="A21" s="26">
        <v>2020</v>
      </c>
      <c r="B21" s="27">
        <v>24.8</v>
      </c>
      <c r="C21" s="28">
        <v>4</v>
      </c>
      <c r="D21" s="27">
        <v>29.4</v>
      </c>
      <c r="E21" s="28">
        <v>5</v>
      </c>
      <c r="F21" s="27">
        <v>72</v>
      </c>
      <c r="G21" s="28">
        <v>8</v>
      </c>
      <c r="H21" s="27">
        <v>49</v>
      </c>
      <c r="I21" s="28">
        <v>6</v>
      </c>
      <c r="J21" s="27">
        <v>42.2</v>
      </c>
      <c r="K21" s="28">
        <v>4</v>
      </c>
      <c r="L21" s="27">
        <v>20.399999999999999</v>
      </c>
      <c r="M21" s="28">
        <v>3</v>
      </c>
      <c r="N21" s="27">
        <v>7.4</v>
      </c>
      <c r="O21" s="28">
        <v>2</v>
      </c>
      <c r="P21" s="27">
        <v>105.2</v>
      </c>
      <c r="Q21" s="28">
        <v>5</v>
      </c>
      <c r="R21" s="27">
        <v>29.2</v>
      </c>
      <c r="S21" s="28">
        <v>5</v>
      </c>
      <c r="T21" s="27">
        <v>29.4</v>
      </c>
      <c r="U21" s="28">
        <v>6</v>
      </c>
      <c r="V21" s="27">
        <v>47</v>
      </c>
      <c r="W21" s="28">
        <v>3</v>
      </c>
      <c r="X21" s="27">
        <v>80</v>
      </c>
      <c r="Y21" s="28">
        <v>9</v>
      </c>
      <c r="Z21" s="27">
        <f>(B21+D21+F21+H21+J21+L21+N21+P21+R21+T21+V21+X21)</f>
        <v>536</v>
      </c>
      <c r="AA21" s="31">
        <f>(C21+E21+G21+I21+K21+M21+O21+Q21+S21+U21+W21+Y21)</f>
        <v>60</v>
      </c>
      <c r="AB21" s="4"/>
      <c r="AC21" s="4"/>
    </row>
    <row r="22" spans="1:29" x14ac:dyDescent="0.25">
      <c r="A22" s="26"/>
      <c r="B22" s="27"/>
      <c r="C22" s="28"/>
      <c r="D22" s="29"/>
      <c r="E22" s="30"/>
      <c r="F22" s="27"/>
      <c r="G22" s="28"/>
      <c r="H22" s="29"/>
      <c r="I22" s="30"/>
      <c r="J22" s="27"/>
      <c r="K22" s="28"/>
      <c r="L22" s="29"/>
      <c r="M22" s="30"/>
      <c r="N22" s="27"/>
      <c r="O22" s="28"/>
      <c r="P22" s="29"/>
      <c r="Q22" s="30"/>
      <c r="R22" s="27"/>
      <c r="S22" s="28"/>
      <c r="T22" s="29"/>
      <c r="U22" s="30"/>
      <c r="V22" s="27"/>
      <c r="W22" s="28"/>
      <c r="X22" s="29"/>
      <c r="Y22" s="30"/>
      <c r="Z22" s="27"/>
      <c r="AA22" s="31"/>
      <c r="AB22" s="4"/>
      <c r="AC22" s="4"/>
    </row>
    <row r="23" spans="1:29" x14ac:dyDescent="0.25">
      <c r="A23" s="26"/>
      <c r="B23" s="27"/>
      <c r="C23" s="28"/>
      <c r="D23" s="29"/>
      <c r="E23" s="30"/>
      <c r="F23" s="27"/>
      <c r="G23" s="28"/>
      <c r="H23" s="29"/>
      <c r="I23" s="30"/>
      <c r="J23" s="27"/>
      <c r="K23" s="28"/>
      <c r="L23" s="29"/>
      <c r="M23" s="30"/>
      <c r="N23" s="27"/>
      <c r="O23" s="28"/>
      <c r="P23" s="29"/>
      <c r="Q23" s="30"/>
      <c r="R23" s="27"/>
      <c r="S23" s="28"/>
      <c r="T23" s="29"/>
      <c r="U23" s="30"/>
      <c r="V23" s="27"/>
      <c r="W23" s="28"/>
      <c r="X23" s="29"/>
      <c r="Y23" s="30"/>
      <c r="Z23" s="27"/>
      <c r="AA23" s="31"/>
      <c r="AB23" s="4"/>
      <c r="AC23" s="4"/>
    </row>
    <row r="24" spans="1:29" x14ac:dyDescent="0.25">
      <c r="AB24" s="4"/>
      <c r="AC24" s="4"/>
    </row>
    <row r="25" spans="1:29" x14ac:dyDescent="0.25">
      <c r="AB25" s="4"/>
      <c r="AC25" s="4"/>
    </row>
    <row r="26" spans="1:29" x14ac:dyDescent="0.25">
      <c r="AB26" s="4"/>
      <c r="AC26" s="4"/>
    </row>
    <row r="27" spans="1:29" x14ac:dyDescent="0.25">
      <c r="AB27" s="4"/>
      <c r="AC27" s="4"/>
    </row>
    <row r="28" spans="1:29" x14ac:dyDescent="0.25">
      <c r="AB28" s="4"/>
      <c r="AC28" s="4"/>
    </row>
    <row r="29" spans="1:29" x14ac:dyDescent="0.25">
      <c r="AB29" s="4"/>
      <c r="AC29" s="4"/>
    </row>
    <row r="30" spans="1:29" x14ac:dyDescent="0.25">
      <c r="AB30" s="4"/>
      <c r="AC30" s="4"/>
    </row>
  </sheetData>
  <mergeCells count="17">
    <mergeCell ref="Z12:AA12"/>
    <mergeCell ref="N12:O12"/>
    <mergeCell ref="P12:Q12"/>
    <mergeCell ref="R12:S12"/>
    <mergeCell ref="T12:U12"/>
    <mergeCell ref="V12:W12"/>
    <mergeCell ref="X12:Y12"/>
    <mergeCell ref="A7:AA7"/>
    <mergeCell ref="A8:AA8"/>
    <mergeCell ref="A9:AA9"/>
    <mergeCell ref="A10:AA10"/>
    <mergeCell ref="B12:C12"/>
    <mergeCell ref="D12:E12"/>
    <mergeCell ref="F12:G12"/>
    <mergeCell ref="H12:I12"/>
    <mergeCell ref="J12:K12"/>
    <mergeCell ref="L12:M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CF1</dc:creator>
  <cp:lastModifiedBy>CF1</cp:lastModifiedBy>
  <dcterms:created xsi:type="dcterms:W3CDTF">2021-02-25T10:55:39Z</dcterms:created>
  <dcterms:modified xsi:type="dcterms:W3CDTF">2021-02-25T11:02:12Z</dcterms:modified>
</cp:coreProperties>
</file>